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Sheet1" sheetId="8" r:id="rId1"/>
    <sheet name="ม.ค. 69" sheetId="5" r:id="rId2"/>
    <sheet name="ก.พ. 69" sheetId="6" r:id="rId3"/>
    <sheet name="มี.ค. 69" sheetId="7" r:id="rId4"/>
  </sheets>
  <definedNames>
    <definedName name="OLE_LINK24" localSheetId="2">'ก.พ. 69'!#REF!</definedName>
    <definedName name="OLE_LINK24" localSheetId="1">'ม.ค. 69'!#REF!</definedName>
    <definedName name="OLE_LINK24" localSheetId="3">'มี.ค. 69'!#REF!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I20" i="7"/>
  <c r="I12" i="6"/>
  <c r="I14" i="5"/>
</calcChain>
</file>

<file path=xl/sharedStrings.xml><?xml version="1.0" encoding="utf-8"?>
<sst xmlns="http://schemas.openxmlformats.org/spreadsheetml/2006/main" count="195" uniqueCount="89">
  <si>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</si>
  <si>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</si>
  <si>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</si>
  <si>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</si>
  <si>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</si>
  <si>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</si>
  <si>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</si>
  <si>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</si>
  <si>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</si>
  <si>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</si>
  <si>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รายงานสรุปผลการดำเนินการจัดซื้อจัดจ้างหรือจัดหาพัสดุ ประจำปีงบประมาณ พ.ศ. 2569</t>
  </si>
  <si>
    <t>องค์การบริหารส่วนตำบลหนองอ้ม</t>
  </si>
  <si>
    <t>วิธีเฉพาะเจาะจง</t>
  </si>
  <si>
    <t>เป็นผู้ที่มีคุณสมบัติตามที่หน่วยงานกำหนด</t>
  </si>
  <si>
    <t>ร้าน ที.ซี คอม</t>
  </si>
  <si>
    <t>นายอนุชาติ  ไชยโยธา</t>
  </si>
  <si>
    <t>นายพงศักดิ์  ประสิทธิ์</t>
  </si>
  <si>
    <t>นายหวัน  พุทธพิภักดิ์</t>
  </si>
  <si>
    <t>ร้านทอฝัน</t>
  </si>
  <si>
    <t>ห้างหุ้นส่วนจำกัด บุญสิริ  1988 ก่อสร้าง</t>
  </si>
  <si>
    <t>วิธีประกาศเชิญชวนทั่วไป</t>
  </si>
  <si>
    <t>หจก.บุญสิริ  1988 ก่อสร้าง</t>
  </si>
  <si>
    <t>หจก.บุญสิริ 1988 ก่อสร้าง</t>
  </si>
  <si>
    <t>ประจำเดือน  มกราคม 2569</t>
  </si>
  <si>
    <t>ณ วันที่  31 มกราคม  2569</t>
  </si>
  <si>
    <t>จ้างเหมาบริการพิมพ์พระบรมฉายาลักษ์ รัชกาลที่ 10</t>
  </si>
  <si>
    <t>จ้างเหมาพราหมณ์ประกอบพิธีพร้อมจัดชุดบวงสรวงตามโครงการจัดงานสืบสานประเพณีบวงสรวงปราสาทบ้านเบญจ์ ประจำปี 2569</t>
  </si>
  <si>
    <t>จ้างเหมาบริการจดทำป้ายประชาสัมพันธ์การจัดเก็บภาษี</t>
  </si>
  <si>
    <t>ค่าจ้างเหมาซ่อมแซมคุภํณฑ์คอมพิวเตอร์</t>
  </si>
  <si>
    <t>จ้างเหมาบริการพนักงานดับเพลิง ประจำเดือน กุมภาพันธ์ 2569</t>
  </si>
  <si>
    <t>นายภูมิพัฒน์  โสภา</t>
  </si>
  <si>
    <t>ร้านไอคอม-ไฮเทค</t>
  </si>
  <si>
    <t>นายประวิทย์  ทีปี่เนตร</t>
  </si>
  <si>
    <t>นายสมคิด  บุญโสภา</t>
  </si>
  <si>
    <t>จ้าง 32/2569 ลว.7 ม.ค 2569</t>
  </si>
  <si>
    <t>จ้าง 33/2569 ลว.19 ม.ค 2569</t>
  </si>
  <si>
    <t>จ้าง 34/2569 ลว.19 ม.ค 2569</t>
  </si>
  <si>
    <t>จ้าง 35/2569 ลว.20 ม.ค 2569</t>
  </si>
  <si>
    <t>จ้าง 36/2569 ลว.28 ม.ค 2569</t>
  </si>
  <si>
    <t>จ้าง 37/2569 ลว.28 ม.ค 2569</t>
  </si>
  <si>
    <t>ประจำเดือน  กุมภาพันธ์  569</t>
  </si>
  <si>
    <t>ณ วันที่  28  กุมภาพันธ์  2569</t>
  </si>
  <si>
    <t>จ้างเหมาบริการพนักงานดับเพลิง ประจำเดือน มีนาคม 2569</t>
  </si>
  <si>
    <t>โครงการจัดซื้อวัสดุก่อสร้าง</t>
  </si>
  <si>
    <t>จัดซื้อวัสดุคอมพิวเตอร์ กองคลัง จำนวน 8 รายการ</t>
  </si>
  <si>
    <t>จ้าง 38/2569  ลว.26 ก.พ 2569</t>
  </si>
  <si>
    <t>จ้าง 39/2569  ลว.26 ก.พ 2569</t>
  </si>
  <si>
    <t>ซื้อ  14/2569  ลว.10 ก.พ 2569</t>
  </si>
  <si>
    <t>ซื้อ  15/2569  ลว.10 ก.พ 2569</t>
  </si>
  <si>
    <t>จ้างเหมาบริการสำรวจข้อมูลสุนัขและแมว</t>
  </si>
  <si>
    <t>จ้างเหมาบริการซ่อมแซมครุภัณฑ์คอมพิวเตอร์</t>
  </si>
  <si>
    <t>จ้างหมาบริการจัดทำป้านโครงการจัดเก็บภาษีเคลื่อนที่</t>
  </si>
  <si>
    <t>จ้างหมาบริการจัดทำป้านโครงการป้องกันโรคพิษสุนัขบ้า</t>
  </si>
  <si>
    <t>จ้างเหมาบริการพนักงานดับเพลิง ประจำเดือน เมษายน 2569</t>
  </si>
  <si>
    <t>จ้างเหมาปรับปรุงซ่อมแซมระบบไฟฟ้าภายในสำนักงาน</t>
  </si>
  <si>
    <t>จัดซื้อวัสดุไฟฟ้าและวิทยุ</t>
  </si>
  <si>
    <t>จัดซื้อครุภัณฑ์วิทยาศาสตร์หรือการแพทย์ (เครื่องวัดแสงแบบพกพา)</t>
  </si>
  <si>
    <t>จัดซื้อวัคซันป้องกันโรคพิษสุนัขบ้า ตามโครงการสัตว์ปลอดโรค คนปลอดภัย จากโรคพิษสุนัขบ้า ตามพระปณิธานศาสตราจารย์ ดร.สมเด็จเจ้าฟ้าฯ กรมพระศรีสวางควัฒนวรขัติยราชนารี ประจำปีงบประมาณ 2569</t>
  </si>
  <si>
    <t>จัดซื้อเครื่องพิมพ์ Multifunction แบบฉีดหมึกพร้อมติดตั้งถังหมึกพิมพ์ (Ink Tank Printer)</t>
  </si>
  <si>
    <t>นายวิทูร   คำศรีสุข</t>
  </si>
  <si>
    <t>ร้านเจแออนด์จี เซนเตอร์</t>
  </si>
  <si>
    <t>ร้านหนองบัวสัตวแพทย์(หมอเต๊ะ)</t>
  </si>
  <si>
    <t>ห้างหุ้นส่วนจำกัด ล้ำฟ้า โอเอ แอนด์ สเตชั่นเนอรี่</t>
  </si>
  <si>
    <t>จ้าง 40/2569  ลว.16 มี.ค 2569</t>
  </si>
  <si>
    <t>จ้าง 41/2569  ลว.19 มี.ค 2569</t>
  </si>
  <si>
    <t>จ้าง 42/2569  ลว.19 มี.ค 2569</t>
  </si>
  <si>
    <t>จ้าง 43/2569  ลว.19 มี.ค 2569</t>
  </si>
  <si>
    <t>จ้าง 44/2569  ลว.20 มี.ค 2569</t>
  </si>
  <si>
    <t>จ้าง 45/2569  ลว.20 มี.ค 2569</t>
  </si>
  <si>
    <t>จ้าง 46/2569  ลว.20 มี.ค 2569</t>
  </si>
  <si>
    <t>จ้าง 47/2569  ลว.27 มี.ค 2569</t>
  </si>
  <si>
    <t>หจก. บุญสิริ 1988 ก่อสร้าง</t>
  </si>
  <si>
    <t>ซื้อ 16/2569  ลว.12 มี.ค 2569</t>
  </si>
  <si>
    <t>ซื้อ 17/2569  ลว.19 มี.ค 2569</t>
  </si>
  <si>
    <t>ซื้อ 18/2569  ลว.20 มี.ค 2569</t>
  </si>
  <si>
    <t>ซื้อ 19/2569  ลว.27 มี.ค 2569</t>
  </si>
  <si>
    <t>ประจำเดือน  มีนาคม  2569</t>
  </si>
  <si>
    <t>ณ วันที่  31  มีนาคม   2569</t>
  </si>
  <si>
    <t>องค์การบริหารส่วนตำบลหนองอ้ม อำเภอทุ่งศรีอุดม จังหวัดอุบลราชธานี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</si>
  <si>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</si>
  <si>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</si>
  <si>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</si>
  <si>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</si>
  <si>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</si>
  <si>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</si>
  <si>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 xml:space="preserve"> - </t>
  </si>
  <si>
    <t xml:space="preserve"> -</t>
  </si>
  <si>
    <t>ไม่มี</t>
  </si>
  <si>
    <t>สรุปผลการดำเนินการจัดซื้อจัดจ้างหรือจัดหาพัสดุ ไตรมาส 2 ประจำปีงบประมาณ พ.ศ. 2569 (เดือน มกราคม 2569 -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</si>
</sst>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7" fillId="0" borderId="0" xfId="0" applyFont="1"/>
    <xf numFmtId="0" fontId="7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/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5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/>
    <xf numFmtId="4" fontId="9" fillId="0" borderId="1" xfId="0" applyNumberFormat="1" applyFont="1" applyBorder="1"/>
    <xf numFmtId="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8" sqref="D8"/>
    </sheetView>
  </sheetViews>
  <sheetFormatPr defaultRowHeight="15" x14ac:dyDescent="0.25"/>
  <cols>
    <col min="1" max="1" width="8.75" style="27" customWidth="1"/>
    <col min="2" max="2" width="23.25" style="27" customWidth="1"/>
    <col min="3" max="3" width="9" style="27"/>
    <col min="4" max="4" width="15.75" style="27" customWidth="1"/>
    <col min="5" max="5" width="30.75" style="27" customWidth="1"/>
    <col min="6" max="6" width="31.875" style="27" customWidth="1"/>
  </cols>
  <sheetData>
    <row r="1" spans="1:6" ht="21" x14ac:dyDescent="0.35">
      <c r="A1" s="22" t="s">
        <v>88</v>
      </c>
      <c r="B1" s="23"/>
      <c r="C1" s="23"/>
      <c r="D1" s="23"/>
      <c r="E1" s="23"/>
      <c r="F1" s="23"/>
    </row>
    <row r="2" spans="1:6" ht="21" x14ac:dyDescent="0.35">
      <c r="A2" s="24" t="s">
        <v>78</v>
      </c>
      <c r="B2" s="25"/>
      <c r="C2" s="25"/>
      <c r="D2" s="25"/>
      <c r="E2" s="25"/>
      <c r="F2" s="25"/>
    </row>
    <row r="3" spans="1:6" x14ac:dyDescent="0.25">
      <c r="A3" s="26"/>
    </row>
    <row r="4" spans="1:6" ht="42" x14ac:dyDescent="0.35">
      <c r="A4" s="28" t="s">
        <v>1</v>
      </c>
      <c r="B4" s="28" t="s">
        <v>79</v>
      </c>
      <c r="C4" s="28" t="s">
        <v>80</v>
      </c>
      <c r="D4" s="28" t="s">
        <v>81</v>
      </c>
      <c r="E4" s="28" t="s">
        <v>82</v>
      </c>
      <c r="F4" s="28" t="s">
        <v>83</v>
      </c>
    </row>
    <row r="5" spans="1:6" ht="21" x14ac:dyDescent="0.35">
      <c r="A5" s="29">
        <v>1</v>
      </c>
      <c r="B5" s="30" t="s">
        <v>84</v>
      </c>
      <c r="C5" s="31" t="s">
        <v>85</v>
      </c>
      <c r="D5" s="32" t="s">
        <v>85</v>
      </c>
      <c r="E5" s="33" t="s">
        <v>86</v>
      </c>
      <c r="F5" s="33" t="s">
        <v>86</v>
      </c>
    </row>
    <row r="6" spans="1:6" ht="21" x14ac:dyDescent="0.35">
      <c r="A6" s="29">
        <v>2</v>
      </c>
      <c r="B6" s="30" t="s">
        <v>12</v>
      </c>
      <c r="C6" s="31">
        <v>22</v>
      </c>
      <c r="D6" s="32">
        <f>+'ม.ค. 69'!I14+'ก.พ. 69'!I12+'มี.ค. 69'!I20</f>
        <v>301404.63</v>
      </c>
      <c r="E6" s="32" t="s">
        <v>87</v>
      </c>
      <c r="F6" s="31" t="s">
        <v>87</v>
      </c>
    </row>
    <row r="7" spans="1:6" ht="21" x14ac:dyDescent="0.35">
      <c r="A7" s="34">
        <v>3</v>
      </c>
      <c r="B7" s="30" t="s">
        <v>20</v>
      </c>
      <c r="C7" s="31" t="s">
        <v>86</v>
      </c>
      <c r="D7" s="32" t="s">
        <v>86</v>
      </c>
      <c r="E7" s="32" t="s">
        <v>85</v>
      </c>
      <c r="F7" s="31" t="s">
        <v>86</v>
      </c>
    </row>
    <row r="8" spans="1:6" x14ac:dyDescent="0.25">
      <c r="A8" s="35"/>
      <c r="B8" s="36"/>
      <c r="C8" s="35"/>
      <c r="D8" s="37"/>
      <c r="E8" s="37"/>
      <c r="F8" s="35"/>
    </row>
    <row r="9" spans="1:6" x14ac:dyDescent="0.25">
      <c r="A9" s="35"/>
      <c r="B9" s="36"/>
      <c r="C9" s="35"/>
      <c r="D9" s="37"/>
      <c r="E9" s="37"/>
      <c r="F9" s="35"/>
    </row>
    <row r="10" spans="1:6" x14ac:dyDescent="0.25">
      <c r="A10" s="35"/>
      <c r="B10" s="36"/>
      <c r="C10" s="35"/>
      <c r="D10" s="37"/>
      <c r="E10" s="37"/>
      <c r="F10" s="35"/>
    </row>
    <row r="11" spans="1:6" x14ac:dyDescent="0.25">
      <c r="A11" s="35"/>
      <c r="B11" s="36"/>
      <c r="C11" s="35"/>
      <c r="D11" s="37"/>
      <c r="E11" s="37"/>
      <c r="F11" s="35"/>
    </row>
    <row r="12" spans="1:6" x14ac:dyDescent="0.25">
      <c r="A12" s="35"/>
      <c r="B12" s="36"/>
      <c r="C12" s="35"/>
      <c r="D12" s="37"/>
      <c r="E12" s="37"/>
      <c r="F12" s="35"/>
    </row>
    <row r="13" spans="1:6" x14ac:dyDescent="0.25">
      <c r="A13" s="35"/>
      <c r="B13" s="36"/>
      <c r="C13" s="35"/>
      <c r="D13" s="37"/>
      <c r="E13" s="37"/>
      <c r="F13" s="35"/>
    </row>
    <row r="14" spans="1:6" x14ac:dyDescent="0.25">
      <c r="A14" s="35"/>
      <c r="B14" s="36"/>
      <c r="C14" s="35"/>
      <c r="D14" s="37"/>
      <c r="E14" s="37"/>
      <c r="F14" s="35"/>
    </row>
    <row r="15" spans="1:6" x14ac:dyDescent="0.25">
      <c r="A15" s="35"/>
      <c r="B15" s="36"/>
      <c r="C15" s="35"/>
      <c r="D15" s="37"/>
      <c r="E15" s="37"/>
      <c r="F15" s="35"/>
    </row>
    <row r="16" spans="1:6" x14ac:dyDescent="0.25">
      <c r="A16" s="35"/>
      <c r="B16" s="36"/>
      <c r="C16" s="35"/>
      <c r="D16" s="37"/>
      <c r="E16" s="37"/>
      <c r="F16" s="35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7" workbookViewId="0">
      <selection activeCell="I15" sqref="I15"/>
    </sheetView>
  </sheetViews>
  <sheetFormatPr defaultRowHeight="18.75" x14ac:dyDescent="0.3"/>
  <cols>
    <col min="1" max="1" width="5.75" style="2" customWidth="1"/>
    <col min="2" max="2" width="53.75" style="2" customWidth="1"/>
    <col min="3" max="3" width="10.875" style="2" customWidth="1"/>
    <col min="4" max="4" width="10.25" style="2" customWidth="1"/>
    <col min="5" max="5" width="12.875" style="2" customWidth="1"/>
    <col min="6" max="6" width="17.75" style="2" customWidth="1"/>
    <col min="7" max="7" width="10" style="2" customWidth="1"/>
    <col min="8" max="8" width="17" style="2" customWidth="1"/>
    <col min="9" max="9" width="10.875" style="2" customWidth="1"/>
    <col min="10" max="10" width="15.62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x14ac:dyDescent="0.3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9" t="s">
        <v>11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17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21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3">
      <c r="A6" s="4"/>
    </row>
    <row r="7" spans="1:11" ht="75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14" t="s">
        <v>7</v>
      </c>
      <c r="G7" s="15"/>
      <c r="H7" s="16" t="s">
        <v>9</v>
      </c>
      <c r="I7" s="15"/>
      <c r="J7" s="6" t="s">
        <v>5</v>
      </c>
      <c r="K7" s="5" t="s">
        <v>8</v>
      </c>
    </row>
    <row r="8" spans="1:11" s="13" customFormat="1" ht="37.5" x14ac:dyDescent="0.25">
      <c r="A8" s="7">
        <v>1</v>
      </c>
      <c r="B8" s="11" t="s">
        <v>25</v>
      </c>
      <c r="C8" s="10">
        <v>540</v>
      </c>
      <c r="D8" s="10">
        <v>540</v>
      </c>
      <c r="E8" s="7" t="s">
        <v>12</v>
      </c>
      <c r="F8" s="11" t="s">
        <v>14</v>
      </c>
      <c r="G8" s="10">
        <v>540</v>
      </c>
      <c r="H8" s="11" t="s">
        <v>14</v>
      </c>
      <c r="I8" s="10">
        <v>540</v>
      </c>
      <c r="J8" s="7" t="s">
        <v>13</v>
      </c>
      <c r="K8" s="7" t="s">
        <v>34</v>
      </c>
    </row>
    <row r="9" spans="1:11" s="13" customFormat="1" ht="37.5" x14ac:dyDescent="0.25">
      <c r="A9" s="7">
        <v>2</v>
      </c>
      <c r="B9" s="8" t="s">
        <v>26</v>
      </c>
      <c r="C9" s="9">
        <v>16000</v>
      </c>
      <c r="D9" s="9">
        <v>16000</v>
      </c>
      <c r="E9" s="7" t="s">
        <v>12</v>
      </c>
      <c r="F9" s="8" t="s">
        <v>30</v>
      </c>
      <c r="G9" s="9">
        <v>16000</v>
      </c>
      <c r="H9" s="8" t="s">
        <v>30</v>
      </c>
      <c r="I9" s="9">
        <v>16000</v>
      </c>
      <c r="J9" s="7" t="s">
        <v>13</v>
      </c>
      <c r="K9" s="7" t="s">
        <v>35</v>
      </c>
    </row>
    <row r="10" spans="1:11" s="13" customFormat="1" ht="37.5" x14ac:dyDescent="0.25">
      <c r="A10" s="7">
        <v>3</v>
      </c>
      <c r="B10" s="11" t="s">
        <v>27</v>
      </c>
      <c r="C10" s="10">
        <v>4500</v>
      </c>
      <c r="D10" s="10">
        <v>4500</v>
      </c>
      <c r="E10" s="7" t="s">
        <v>12</v>
      </c>
      <c r="F10" s="11" t="s">
        <v>14</v>
      </c>
      <c r="G10" s="10">
        <v>4500</v>
      </c>
      <c r="H10" s="11" t="s">
        <v>14</v>
      </c>
      <c r="I10" s="10">
        <v>4500</v>
      </c>
      <c r="J10" s="7" t="s">
        <v>13</v>
      </c>
      <c r="K10" s="7" t="s">
        <v>36</v>
      </c>
    </row>
    <row r="11" spans="1:11" s="13" customFormat="1" ht="37.5" x14ac:dyDescent="0.25">
      <c r="A11" s="7">
        <v>4</v>
      </c>
      <c r="B11" s="8" t="s">
        <v>28</v>
      </c>
      <c r="C11" s="9">
        <v>500</v>
      </c>
      <c r="D11" s="9">
        <v>500</v>
      </c>
      <c r="E11" s="7" t="s">
        <v>12</v>
      </c>
      <c r="F11" s="8" t="s">
        <v>31</v>
      </c>
      <c r="G11" s="9">
        <v>500</v>
      </c>
      <c r="H11" s="8" t="s">
        <v>31</v>
      </c>
      <c r="I11" s="9">
        <v>500</v>
      </c>
      <c r="J11" s="7" t="s">
        <v>13</v>
      </c>
      <c r="K11" s="7" t="s">
        <v>37</v>
      </c>
    </row>
    <row r="12" spans="1:11" s="13" customFormat="1" ht="37.5" x14ac:dyDescent="0.25">
      <c r="A12" s="7">
        <v>5</v>
      </c>
      <c r="B12" s="11" t="s">
        <v>29</v>
      </c>
      <c r="C12" s="10">
        <v>8000</v>
      </c>
      <c r="D12" s="10">
        <v>8000</v>
      </c>
      <c r="E12" s="7" t="s">
        <v>12</v>
      </c>
      <c r="F12" s="11" t="s">
        <v>32</v>
      </c>
      <c r="G12" s="10">
        <v>8000</v>
      </c>
      <c r="H12" s="11" t="s">
        <v>32</v>
      </c>
      <c r="I12" s="10">
        <v>8000</v>
      </c>
      <c r="J12" s="7" t="s">
        <v>13</v>
      </c>
      <c r="K12" s="7" t="s">
        <v>38</v>
      </c>
    </row>
    <row r="13" spans="1:11" s="13" customFormat="1" ht="37.5" x14ac:dyDescent="0.25">
      <c r="A13" s="7">
        <v>6</v>
      </c>
      <c r="B13" s="8" t="s">
        <v>29</v>
      </c>
      <c r="C13" s="9">
        <v>8000</v>
      </c>
      <c r="D13" s="9">
        <v>8000</v>
      </c>
      <c r="E13" s="7" t="s">
        <v>12</v>
      </c>
      <c r="F13" s="8" t="s">
        <v>33</v>
      </c>
      <c r="G13" s="9">
        <v>8000</v>
      </c>
      <c r="H13" s="8" t="s">
        <v>33</v>
      </c>
      <c r="I13" s="9">
        <v>8000</v>
      </c>
      <c r="J13" s="7" t="s">
        <v>13</v>
      </c>
      <c r="K13" s="7" t="s">
        <v>39</v>
      </c>
    </row>
    <row r="14" spans="1:11" x14ac:dyDescent="0.3">
      <c r="I14" s="38">
        <f>SUM(I8:I13)</f>
        <v>37540</v>
      </c>
    </row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13" sqref="I13"/>
    </sheetView>
  </sheetViews>
  <sheetFormatPr defaultRowHeight="18.75" x14ac:dyDescent="0.3"/>
  <cols>
    <col min="1" max="1" width="5.75" style="2" customWidth="1"/>
    <col min="2" max="2" width="53.75" style="2" customWidth="1"/>
    <col min="3" max="3" width="10.875" style="2" customWidth="1"/>
    <col min="4" max="4" width="10.25" style="2" customWidth="1"/>
    <col min="5" max="5" width="12.875" style="2" customWidth="1"/>
    <col min="6" max="6" width="17.75" style="2" customWidth="1"/>
    <col min="7" max="7" width="10" style="2" customWidth="1"/>
    <col min="8" max="8" width="17" style="2" customWidth="1"/>
    <col min="9" max="9" width="10.875" style="2" customWidth="1"/>
    <col min="10" max="10" width="15.62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x14ac:dyDescent="0.3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9" t="s">
        <v>11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17" t="s">
        <v>40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21" t="s">
        <v>41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8.25" customHeight="1" x14ac:dyDescent="0.3">
      <c r="A6" s="4"/>
    </row>
    <row r="7" spans="1:11" ht="75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14" t="s">
        <v>7</v>
      </c>
      <c r="G7" s="15"/>
      <c r="H7" s="16" t="s">
        <v>9</v>
      </c>
      <c r="I7" s="15"/>
      <c r="J7" s="6" t="s">
        <v>5</v>
      </c>
      <c r="K7" s="5" t="s">
        <v>8</v>
      </c>
    </row>
    <row r="8" spans="1:11" s="12" customFormat="1" ht="37.5" x14ac:dyDescent="0.25">
      <c r="A8" s="7">
        <v>1</v>
      </c>
      <c r="B8" s="11" t="s">
        <v>42</v>
      </c>
      <c r="C8" s="10">
        <v>8000</v>
      </c>
      <c r="D8" s="10">
        <v>8000</v>
      </c>
      <c r="E8" s="7" t="s">
        <v>12</v>
      </c>
      <c r="F8" s="11" t="s">
        <v>16</v>
      </c>
      <c r="G8" s="10">
        <v>8000</v>
      </c>
      <c r="H8" s="11" t="s">
        <v>16</v>
      </c>
      <c r="I8" s="10">
        <v>8000</v>
      </c>
      <c r="J8" s="7" t="s">
        <v>13</v>
      </c>
      <c r="K8" s="7" t="s">
        <v>45</v>
      </c>
    </row>
    <row r="9" spans="1:11" s="12" customFormat="1" ht="37.5" x14ac:dyDescent="0.25">
      <c r="A9" s="7">
        <v>2</v>
      </c>
      <c r="B9" s="8" t="s">
        <v>42</v>
      </c>
      <c r="C9" s="9">
        <v>8000</v>
      </c>
      <c r="D9" s="9">
        <v>8000</v>
      </c>
      <c r="E9" s="7" t="s">
        <v>12</v>
      </c>
      <c r="F9" s="8" t="s">
        <v>15</v>
      </c>
      <c r="G9" s="9">
        <v>8000</v>
      </c>
      <c r="H9" s="8" t="s">
        <v>15</v>
      </c>
      <c r="I9" s="9">
        <v>8000</v>
      </c>
      <c r="J9" s="7" t="s">
        <v>13</v>
      </c>
      <c r="K9" s="7" t="s">
        <v>46</v>
      </c>
    </row>
    <row r="10" spans="1:11" s="12" customFormat="1" ht="37.5" x14ac:dyDescent="0.25">
      <c r="A10" s="7">
        <v>3</v>
      </c>
      <c r="B10" s="11" t="s">
        <v>43</v>
      </c>
      <c r="C10" s="10">
        <v>20981.78</v>
      </c>
      <c r="D10" s="10">
        <v>20981.78</v>
      </c>
      <c r="E10" s="7" t="s">
        <v>12</v>
      </c>
      <c r="F10" s="11" t="s">
        <v>21</v>
      </c>
      <c r="G10" s="10">
        <v>20981.78</v>
      </c>
      <c r="H10" s="11" t="s">
        <v>21</v>
      </c>
      <c r="I10" s="10">
        <v>20981.78</v>
      </c>
      <c r="J10" s="7" t="s">
        <v>13</v>
      </c>
      <c r="K10" s="7" t="s">
        <v>47</v>
      </c>
    </row>
    <row r="11" spans="1:11" s="12" customFormat="1" ht="37.5" x14ac:dyDescent="0.25">
      <c r="A11" s="7">
        <v>4</v>
      </c>
      <c r="B11" s="8" t="s">
        <v>44</v>
      </c>
      <c r="C11" s="9">
        <v>31685</v>
      </c>
      <c r="D11" s="9">
        <v>31685</v>
      </c>
      <c r="E11" s="7" t="s">
        <v>12</v>
      </c>
      <c r="F11" s="8" t="s">
        <v>18</v>
      </c>
      <c r="G11" s="9">
        <v>31685</v>
      </c>
      <c r="H11" s="8" t="s">
        <v>18</v>
      </c>
      <c r="I11" s="9">
        <v>31685</v>
      </c>
      <c r="J11" s="7" t="s">
        <v>13</v>
      </c>
      <c r="K11" s="7" t="s">
        <v>48</v>
      </c>
    </row>
    <row r="12" spans="1:11" x14ac:dyDescent="0.3">
      <c r="I12" s="38">
        <f>SUM(I8:I11)</f>
        <v>68666.78</v>
      </c>
    </row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12" workbookViewId="0">
      <selection activeCell="I21" sqref="I21"/>
    </sheetView>
  </sheetViews>
  <sheetFormatPr defaultRowHeight="18.75" x14ac:dyDescent="0.3"/>
  <cols>
    <col min="1" max="1" width="5.75" style="2" customWidth="1"/>
    <col min="2" max="2" width="53.75" style="2" customWidth="1"/>
    <col min="3" max="3" width="10.875" style="2" customWidth="1"/>
    <col min="4" max="4" width="10.25" style="2" customWidth="1"/>
    <col min="5" max="5" width="12.875" style="2" customWidth="1"/>
    <col min="6" max="6" width="17.75" style="2" customWidth="1"/>
    <col min="7" max="7" width="10" style="2" customWidth="1"/>
    <col min="8" max="8" width="17" style="2" customWidth="1"/>
    <col min="9" max="9" width="10.875" style="2" customWidth="1"/>
    <col min="10" max="10" width="15.62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x14ac:dyDescent="0.3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9" t="s">
        <v>11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17" t="s">
        <v>76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21" t="s">
        <v>77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3">
      <c r="A6" s="4"/>
    </row>
    <row r="7" spans="1:11" ht="75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14" t="s">
        <v>7</v>
      </c>
      <c r="G7" s="15"/>
      <c r="H7" s="16" t="s">
        <v>9</v>
      </c>
      <c r="I7" s="15"/>
      <c r="J7" s="6" t="s">
        <v>5</v>
      </c>
      <c r="K7" s="5" t="s">
        <v>8</v>
      </c>
    </row>
    <row r="8" spans="1:11" ht="37.5" x14ac:dyDescent="0.2">
      <c r="A8" s="7">
        <v>1</v>
      </c>
      <c r="B8" s="11" t="s">
        <v>49</v>
      </c>
      <c r="C8" s="10">
        <v>3210</v>
      </c>
      <c r="D8" s="10">
        <v>3210</v>
      </c>
      <c r="E8" s="7" t="s">
        <v>12</v>
      </c>
      <c r="F8" s="11" t="s">
        <v>59</v>
      </c>
      <c r="G8" s="10">
        <v>3210</v>
      </c>
      <c r="H8" s="11" t="s">
        <v>59</v>
      </c>
      <c r="I8" s="10">
        <v>3210</v>
      </c>
      <c r="J8" s="7" t="s">
        <v>13</v>
      </c>
      <c r="K8" s="7" t="s">
        <v>63</v>
      </c>
    </row>
    <row r="9" spans="1:11" ht="37.5" x14ac:dyDescent="0.2">
      <c r="A9" s="7">
        <v>2</v>
      </c>
      <c r="B9" s="8" t="s">
        <v>50</v>
      </c>
      <c r="C9" s="9">
        <v>800</v>
      </c>
      <c r="D9" s="9">
        <v>800</v>
      </c>
      <c r="E9" s="7" t="s">
        <v>12</v>
      </c>
      <c r="F9" s="8" t="s">
        <v>60</v>
      </c>
      <c r="G9" s="9">
        <v>800</v>
      </c>
      <c r="H9" s="8" t="s">
        <v>60</v>
      </c>
      <c r="I9" s="9">
        <v>800</v>
      </c>
      <c r="J9" s="7" t="s">
        <v>13</v>
      </c>
      <c r="K9" s="7" t="s">
        <v>64</v>
      </c>
    </row>
    <row r="10" spans="1:11" ht="37.5" x14ac:dyDescent="0.2">
      <c r="A10" s="7">
        <v>3</v>
      </c>
      <c r="B10" s="11" t="s">
        <v>51</v>
      </c>
      <c r="C10" s="10">
        <v>450</v>
      </c>
      <c r="D10" s="10">
        <v>450</v>
      </c>
      <c r="E10" s="7" t="s">
        <v>12</v>
      </c>
      <c r="F10" s="11" t="s">
        <v>14</v>
      </c>
      <c r="G10" s="10">
        <v>450</v>
      </c>
      <c r="H10" s="11" t="s">
        <v>14</v>
      </c>
      <c r="I10" s="10">
        <v>450</v>
      </c>
      <c r="J10" s="7" t="s">
        <v>13</v>
      </c>
      <c r="K10" s="7" t="s">
        <v>65</v>
      </c>
    </row>
    <row r="11" spans="1:11" ht="37.5" x14ac:dyDescent="0.2">
      <c r="A11" s="7">
        <v>4</v>
      </c>
      <c r="B11" s="8" t="s">
        <v>50</v>
      </c>
      <c r="C11" s="9">
        <v>500</v>
      </c>
      <c r="D11" s="9">
        <v>500</v>
      </c>
      <c r="E11" s="7" t="s">
        <v>12</v>
      </c>
      <c r="F11" s="8" t="s">
        <v>31</v>
      </c>
      <c r="G11" s="9">
        <v>500</v>
      </c>
      <c r="H11" s="8" t="s">
        <v>31</v>
      </c>
      <c r="I11" s="9">
        <v>500</v>
      </c>
      <c r="J11" s="7" t="s">
        <v>13</v>
      </c>
      <c r="K11" s="7" t="s">
        <v>66</v>
      </c>
    </row>
    <row r="12" spans="1:11" ht="37.5" x14ac:dyDescent="0.2">
      <c r="A12" s="7">
        <v>5</v>
      </c>
      <c r="B12" s="11" t="s">
        <v>52</v>
      </c>
      <c r="C12" s="10">
        <v>450</v>
      </c>
      <c r="D12" s="10">
        <v>450</v>
      </c>
      <c r="E12" s="7" t="s">
        <v>12</v>
      </c>
      <c r="F12" s="11" t="s">
        <v>14</v>
      </c>
      <c r="G12" s="10">
        <v>450</v>
      </c>
      <c r="H12" s="11" t="s">
        <v>14</v>
      </c>
      <c r="I12" s="10">
        <v>450</v>
      </c>
      <c r="J12" s="7" t="s">
        <v>13</v>
      </c>
      <c r="K12" s="7" t="s">
        <v>67</v>
      </c>
    </row>
    <row r="13" spans="1:11" ht="37.5" x14ac:dyDescent="0.2">
      <c r="A13" s="7">
        <v>6</v>
      </c>
      <c r="B13" s="8" t="s">
        <v>53</v>
      </c>
      <c r="C13" s="9">
        <v>8000</v>
      </c>
      <c r="D13" s="9">
        <v>8000</v>
      </c>
      <c r="E13" s="7" t="s">
        <v>12</v>
      </c>
      <c r="F13" s="8" t="s">
        <v>16</v>
      </c>
      <c r="G13" s="9">
        <v>8000</v>
      </c>
      <c r="H13" s="8" t="s">
        <v>16</v>
      </c>
      <c r="I13" s="9">
        <v>8000</v>
      </c>
      <c r="J13" s="7" t="s">
        <v>13</v>
      </c>
      <c r="K13" s="7" t="s">
        <v>68</v>
      </c>
    </row>
    <row r="14" spans="1:11" ht="37.5" x14ac:dyDescent="0.2">
      <c r="A14" s="7">
        <v>7</v>
      </c>
      <c r="B14" s="11" t="s">
        <v>53</v>
      </c>
      <c r="C14" s="10">
        <v>8000</v>
      </c>
      <c r="D14" s="10">
        <v>8000</v>
      </c>
      <c r="E14" s="7" t="s">
        <v>12</v>
      </c>
      <c r="F14" s="11" t="s">
        <v>17</v>
      </c>
      <c r="G14" s="10">
        <v>8000</v>
      </c>
      <c r="H14" s="11" t="s">
        <v>17</v>
      </c>
      <c r="I14" s="10">
        <v>8000</v>
      </c>
      <c r="J14" s="7" t="s">
        <v>13</v>
      </c>
      <c r="K14" s="7" t="s">
        <v>69</v>
      </c>
    </row>
    <row r="15" spans="1:11" ht="37.5" x14ac:dyDescent="0.2">
      <c r="A15" s="7">
        <v>8</v>
      </c>
      <c r="B15" s="8" t="s">
        <v>54</v>
      </c>
      <c r="C15" s="9">
        <v>65500</v>
      </c>
      <c r="D15" s="9">
        <v>65500</v>
      </c>
      <c r="E15" s="7" t="s">
        <v>12</v>
      </c>
      <c r="F15" s="8" t="s">
        <v>71</v>
      </c>
      <c r="G15" s="9">
        <v>65500</v>
      </c>
      <c r="H15" s="8" t="s">
        <v>22</v>
      </c>
      <c r="I15" s="9">
        <v>65500</v>
      </c>
      <c r="J15" s="7" t="s">
        <v>13</v>
      </c>
      <c r="K15" s="7" t="s">
        <v>70</v>
      </c>
    </row>
    <row r="16" spans="1:11" ht="37.5" x14ac:dyDescent="0.2">
      <c r="A16" s="7">
        <v>9</v>
      </c>
      <c r="B16" s="11" t="s">
        <v>55</v>
      </c>
      <c r="C16" s="10">
        <v>49987.85</v>
      </c>
      <c r="D16" s="10">
        <v>49987.85</v>
      </c>
      <c r="E16" s="7" t="s">
        <v>12</v>
      </c>
      <c r="F16" s="8" t="s">
        <v>71</v>
      </c>
      <c r="G16" s="10">
        <v>49987.85</v>
      </c>
      <c r="H16" s="8" t="s">
        <v>22</v>
      </c>
      <c r="I16" s="10">
        <v>49987.85</v>
      </c>
      <c r="J16" s="7" t="s">
        <v>13</v>
      </c>
      <c r="K16" s="7" t="s">
        <v>72</v>
      </c>
    </row>
    <row r="17" spans="1:11" ht="37.5" x14ac:dyDescent="0.2">
      <c r="A17" s="7">
        <v>10</v>
      </c>
      <c r="B17" s="8" t="s">
        <v>56</v>
      </c>
      <c r="C17" s="9">
        <v>7500</v>
      </c>
      <c r="D17" s="9">
        <v>7500</v>
      </c>
      <c r="E17" s="7" t="s">
        <v>12</v>
      </c>
      <c r="F17" s="8" t="s">
        <v>19</v>
      </c>
      <c r="G17" s="9">
        <v>7500</v>
      </c>
      <c r="H17" s="8" t="s">
        <v>19</v>
      </c>
      <c r="I17" s="9">
        <v>7500</v>
      </c>
      <c r="J17" s="7" t="s">
        <v>13</v>
      </c>
      <c r="K17" s="7" t="s">
        <v>73</v>
      </c>
    </row>
    <row r="18" spans="1:11" ht="56.25" x14ac:dyDescent="0.2">
      <c r="A18" s="7">
        <v>11</v>
      </c>
      <c r="B18" s="11" t="s">
        <v>57</v>
      </c>
      <c r="C18" s="10">
        <v>42800</v>
      </c>
      <c r="D18" s="10">
        <v>42800</v>
      </c>
      <c r="E18" s="7" t="s">
        <v>12</v>
      </c>
      <c r="F18" s="11" t="s">
        <v>61</v>
      </c>
      <c r="G18" s="10">
        <v>42800</v>
      </c>
      <c r="H18" s="11" t="s">
        <v>61</v>
      </c>
      <c r="I18" s="10">
        <v>42800</v>
      </c>
      <c r="J18" s="7" t="s">
        <v>13</v>
      </c>
      <c r="K18" s="7" t="s">
        <v>74</v>
      </c>
    </row>
    <row r="19" spans="1:11" ht="37.5" x14ac:dyDescent="0.2">
      <c r="A19" s="7">
        <v>12</v>
      </c>
      <c r="B19" s="8" t="s">
        <v>58</v>
      </c>
      <c r="C19" s="9">
        <v>8000</v>
      </c>
      <c r="D19" s="9">
        <v>8000</v>
      </c>
      <c r="E19" s="7" t="s">
        <v>12</v>
      </c>
      <c r="F19" s="8" t="s">
        <v>62</v>
      </c>
      <c r="G19" s="9">
        <v>8000</v>
      </c>
      <c r="H19" s="8" t="s">
        <v>62</v>
      </c>
      <c r="I19" s="9">
        <v>8000</v>
      </c>
      <c r="J19" s="7" t="s">
        <v>13</v>
      </c>
      <c r="K19" s="7" t="s">
        <v>75</v>
      </c>
    </row>
    <row r="20" spans="1:11" x14ac:dyDescent="0.3">
      <c r="I20" s="38">
        <f>SUM(I8:I19)</f>
        <v>195197.85</v>
      </c>
    </row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ม.ค. 69</vt:lpstr>
      <vt:lpstr>ก.พ. 69</vt:lpstr>
      <vt:lpstr>มี.ค.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2026-06-02T08:36:32Z</cp:lastPrinted>
  <dcterms:created xsi:type="dcterms:W3CDTF">2025-05-14T04:05:18Z</dcterms:created>
  <dcterms:modified xsi:type="dcterms:W3CDTF">2026-06-02T08:38:24Z</dcterms:modified>
</cp:coreProperties>
</file>